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ไฟล์ load\"/>
    </mc:Choice>
  </mc:AlternateContent>
  <xr:revisionPtr revIDLastSave="0" documentId="13_ncr:1_{EAEBC77C-316C-416A-A0E3-592AEDD00D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แบบสรุปผลการประเมิน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D23" i="1"/>
  <c r="F23" i="1"/>
  <c r="F15" i="1"/>
  <c r="E23" i="1"/>
  <c r="C23" i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E15" i="1"/>
  <c r="C15" i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F24" i="1" l="1"/>
  <c r="D24" i="1"/>
  <c r="E24" i="1"/>
  <c r="C24" i="1"/>
  <c r="G23" i="1"/>
  <c r="H23" i="1" s="1"/>
  <c r="G15" i="1"/>
  <c r="H15" i="1" l="1"/>
  <c r="G24" i="1"/>
  <c r="H24" i="1" s="1"/>
</calcChain>
</file>

<file path=xl/sharedStrings.xml><?xml version="1.0" encoding="utf-8"?>
<sst xmlns="http://schemas.openxmlformats.org/spreadsheetml/2006/main" count="78" uniqueCount="52">
  <si>
    <t>แบบสรุปผลการประเมินการเตรียมความพร้อมและพัฒนาอย่างเข้ม ตำแหน่งครูผู้ช่วย</t>
  </si>
  <si>
    <t>ที่</t>
  </si>
  <si>
    <t>รายการประเมิน</t>
  </si>
  <si>
    <t>คะแนนเต็ม</t>
  </si>
  <si>
    <t>กรรมการ</t>
  </si>
  <si>
    <t>คะแนน</t>
  </si>
  <si>
    <t>คนที่ 1</t>
  </si>
  <si>
    <t>คนที่ 2</t>
  </si>
  <si>
    <t>คนที่ 3</t>
  </si>
  <si>
    <t>รวม</t>
  </si>
  <si>
    <t>เฉลี่ย</t>
  </si>
  <si>
    <t>ด้านการปฏิบัติตน</t>
  </si>
  <si>
    <t>1.1 วินัยและการรักษาวินัย</t>
  </si>
  <si>
    <t>1.2 คุณธรรม จริยธรรม</t>
  </si>
  <si>
    <t>1.3 จรรยาบรรณวิชาชีพ</t>
  </si>
  <si>
    <t>1.4 การดำรงชีวิตตามหลักปรัชญาของเศรษฐกิจพอเพียง</t>
  </si>
  <si>
    <t>1.5 จิตวิญญาณความเป็นครู</t>
  </si>
  <si>
    <t>1.6 จิตสำนึกความรับผิดชอบในวิชาชีพ</t>
  </si>
  <si>
    <t>ด้านการปฏิบัติงาน</t>
  </si>
  <si>
    <t>2.1 การจัดการเรียนการสอน</t>
  </si>
  <si>
    <t>2.2 การบริหารจัดการชั้นเรียน</t>
  </si>
  <si>
    <t>2.3 การพัฒนาตนเอง</t>
  </si>
  <si>
    <t>2.4 การทำงานเป็นทีม</t>
  </si>
  <si>
    <t>2.5 งานกิจกรรมตามภารกิจบริหารงานของสถานศึกษา</t>
  </si>
  <si>
    <t>2.6 การใช้ภาษาและเทคโนโลยี</t>
  </si>
  <si>
    <t>รวมผลการประเมิน</t>
  </si>
  <si>
    <t>ความเห็นของคณะกรรมการประเมิน</t>
  </si>
  <si>
    <t>(แถบสีไม่ต้องกรอกคะแนน)</t>
  </si>
  <si>
    <t xml:space="preserve"> </t>
  </si>
  <si>
    <t xml:space="preserve">                   (ลงชื่อ)..................................................ประธานกรรมการ</t>
  </si>
  <si>
    <t xml:space="preserve"> - 2 -</t>
  </si>
  <si>
    <t>สรุปข้อสังเกตุ ข้อเสนอแนะ จุดเด่น และจุดที่ควรพัฒนา</t>
  </si>
  <si>
    <t>ในการประเมิน ครั้งที่............     วันที่........................................................</t>
  </si>
  <si>
    <t>ข้อเสนอแนะ</t>
  </si>
  <si>
    <t xml:space="preserve">          ............................................................................................................................................................................................................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</si>
  <si>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</t>
  </si>
  <si>
    <t>จุดเด่น</t>
  </si>
  <si>
    <t>จุดที่ควรพัฒนา</t>
  </si>
  <si>
    <t>(ลงชื่อ).................................................กรรมการ</t>
  </si>
  <si>
    <r>
      <t xml:space="preserve">           </t>
    </r>
    <r>
      <rPr>
        <b/>
        <sz val="16"/>
        <color theme="1"/>
        <rFont val="TH SarabunPSK"/>
        <family val="2"/>
      </rPr>
      <t xml:space="preserve">ผ่าน </t>
    </r>
    <r>
      <rPr>
        <sz val="16"/>
        <color theme="1"/>
        <rFont val="TH SarabunPSK"/>
        <family val="2"/>
      </rPr>
      <t xml:space="preserve">              </t>
    </r>
    <r>
      <rPr>
        <b/>
        <sz val="16"/>
        <color theme="1"/>
        <rFont val="TH SarabunPSK"/>
        <family val="2"/>
      </rPr>
      <t>ไม่ผ่าน</t>
    </r>
  </si>
  <si>
    <t xml:space="preserve">   (ลงชื่อ)...............................................กรรมการ</t>
  </si>
  <si>
    <t xml:space="preserve">                ตำแหน่ง  ผู้ทรงคุณวุฒิ</t>
  </si>
  <si>
    <t xml:space="preserve">          ตำแหน่ง ผู้อำนวยการโรงเรียน</t>
  </si>
  <si>
    <t xml:space="preserve">       (           )</t>
  </si>
  <si>
    <t>(       )</t>
  </si>
  <si>
    <t xml:space="preserve">               (           )</t>
  </si>
  <si>
    <t>ตำแหน่ง ครูโรงเรียน</t>
  </si>
  <si>
    <t>ครั้งที่  1     วันที่  1   เดือน มีนาคม   พ.ศ  2565</t>
  </si>
  <si>
    <t>ชื่อผู้รับการประเมิน   ครูคอมออนไลน์</t>
  </si>
  <si>
    <t>โรงเรียน  -  สังกัดสำนักงานเขตพื้นที่การศึกษาประถมศึกษา-</t>
  </si>
  <si>
    <t xml:space="preserve">         วันที่  1  เดือน มีนาคม พ.ศ.2564</t>
  </si>
  <si>
    <t>วันที่  1  เดือน มีนาคม พ.ศ.2564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</si>
</sst>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ahoma"/>
      <charset val="22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H SarabunPSK"/>
      <family val="2"/>
    </font>
    <font>
      <b/>
      <u/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2" fillId="0" borderId="8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2" borderId="12" xfId="0" applyNumberFormat="1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/>
    </xf>
    <xf numFmtId="0" fontId="2" fillId="0" borderId="13" xfId="0" applyFont="1" applyBorder="1"/>
    <xf numFmtId="0" fontId="2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2" fontId="2" fillId="3" borderId="15" xfId="0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2" fontId="3" fillId="4" borderId="7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2" fontId="3" fillId="3" borderId="7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2" borderId="15" xfId="0" applyNumberFormat="1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0" fontId="2" fillId="0" borderId="6" xfId="0" applyFont="1" applyBorder="1"/>
    <xf numFmtId="0" fontId="3" fillId="3" borderId="6" xfId="0" applyFont="1" applyFill="1" applyBorder="1" applyAlignment="1">
      <alignment horizontal="center"/>
    </xf>
    <xf numFmtId="0" fontId="5" fillId="0" borderId="0" xfId="0" applyFont="1"/>
    <xf numFmtId="0" fontId="1" fillId="0" borderId="0" xfId="0" applyFont="1"/>
    <xf numFmtId="0" fontId="6" fillId="0" borderId="0" xfId="0" applyFont="1"/>
    <xf numFmtId="0" fontId="3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27</xdr:row>
      <xdr:rowOff>0</xdr:rowOff>
    </xdr:from>
    <xdr:to>
      <xdr:col>1</xdr:col>
      <xdr:colOff>428625</xdr:colOff>
      <xdr:row>28</xdr:row>
      <xdr:rowOff>0</xdr:rowOff>
    </xdr:to>
    <xdr:sp macro="" textlink="">
      <xdr:nvSpPr>
        <xdr:cNvPr id="5" name="สี่เหลี่ยมผืนผ้ามุมมน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81000" y="6772275"/>
          <a:ext cx="333375" cy="257175"/>
        </a:xfrm>
        <a:prstGeom prst="roundRect">
          <a:avLst/>
        </a:prstGeom>
        <a:solidFill>
          <a:schemeClr val="bg1"/>
        </a:solidFill>
        <a:ln>
          <a:solidFill>
            <a:schemeClr val="tx1">
              <a:alpha val="59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</xdr:col>
      <xdr:colOff>933450</xdr:colOff>
      <xdr:row>27</xdr:row>
      <xdr:rowOff>9525</xdr:rowOff>
    </xdr:from>
    <xdr:to>
      <xdr:col>1</xdr:col>
      <xdr:colOff>1266825</xdr:colOff>
      <xdr:row>27</xdr:row>
      <xdr:rowOff>247651</xdr:rowOff>
    </xdr:to>
    <xdr:sp macro="" textlink="">
      <xdr:nvSpPr>
        <xdr:cNvPr id="6" name="สี่เหลี่ยมผืนผ้ามุมมน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19200" y="6781800"/>
          <a:ext cx="333375" cy="238125"/>
        </a:xfrm>
        <a:prstGeom prst="roundRect">
          <a:avLst/>
        </a:prstGeom>
        <a:solidFill>
          <a:sysClr val="window" lastClr="FFFFFF"/>
        </a:solidFill>
        <a:ln>
          <a:solidFill>
            <a:schemeClr val="tx1">
              <a:alpha val="52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3"/>
  <sheetViews>
    <sheetView tabSelected="1" topLeftCell="A13" zoomScaleNormal="100" zoomScaleSheetLayoutView="130" workbookViewId="0">
      <selection activeCell="L21" sqref="L21"/>
    </sheetView>
  </sheetViews>
  <sheetFormatPr defaultColWidth="9" defaultRowHeight="15" x14ac:dyDescent="0.25"/>
  <cols>
    <col min="1" max="1" width="4.125" style="35" customWidth="1"/>
    <col min="2" max="2" width="40" style="35" customWidth="1"/>
    <col min="3" max="3" width="9" style="35"/>
    <col min="4" max="6" width="7.125" style="35" customWidth="1"/>
    <col min="7" max="7" width="8.125" style="35" customWidth="1"/>
    <col min="8" max="8" width="8.875" style="35" customWidth="1"/>
    <col min="9" max="9" width="8.625" style="35" customWidth="1"/>
    <col min="10" max="10" width="9" style="35" hidden="1" customWidth="1"/>
    <col min="11" max="16384" width="9" style="35"/>
  </cols>
  <sheetData>
    <row r="1" spans="1:8" s="1" customFormat="1" ht="23.25" x14ac:dyDescent="0.35">
      <c r="A1" s="45" t="s">
        <v>0</v>
      </c>
      <c r="B1" s="45"/>
      <c r="C1" s="45"/>
      <c r="D1" s="45"/>
      <c r="E1" s="45"/>
      <c r="F1" s="45"/>
      <c r="G1" s="45"/>
      <c r="H1" s="45"/>
    </row>
    <row r="2" spans="1:8" s="1" customFormat="1" ht="21" x14ac:dyDescent="0.35">
      <c r="A2" s="41" t="s">
        <v>47</v>
      </c>
      <c r="B2" s="41"/>
      <c r="C2" s="41"/>
      <c r="D2" s="41"/>
      <c r="E2" s="41"/>
      <c r="F2" s="41"/>
      <c r="G2" s="41"/>
      <c r="H2" s="41"/>
    </row>
    <row r="3" spans="1:8" s="1" customFormat="1" ht="21" x14ac:dyDescent="0.35">
      <c r="A3" s="41" t="s">
        <v>48</v>
      </c>
      <c r="B3" s="41"/>
      <c r="C3" s="41"/>
      <c r="D3" s="41"/>
      <c r="E3" s="41"/>
      <c r="F3" s="41"/>
      <c r="G3" s="41"/>
      <c r="H3" s="41"/>
    </row>
    <row r="4" spans="1:8" s="1" customFormat="1" ht="21" x14ac:dyDescent="0.35">
      <c r="A4" s="51" t="s">
        <v>49</v>
      </c>
      <c r="B4" s="51"/>
      <c r="C4" s="51"/>
      <c r="D4" s="51"/>
      <c r="E4" s="51"/>
      <c r="F4" s="51"/>
      <c r="G4" s="51"/>
      <c r="H4" s="51"/>
    </row>
    <row r="5" spans="1:8" s="1" customFormat="1" ht="12.75" customHeight="1" x14ac:dyDescent="0.35">
      <c r="A5" s="42"/>
      <c r="B5" s="42"/>
      <c r="C5" s="42"/>
      <c r="D5" s="42"/>
      <c r="E5" s="42"/>
      <c r="F5" s="42"/>
      <c r="G5" s="42"/>
    </row>
    <row r="6" spans="1:8" s="1" customFormat="1" ht="21" x14ac:dyDescent="0.35">
      <c r="A6" s="43" t="s">
        <v>1</v>
      </c>
      <c r="B6" s="43" t="s">
        <v>2</v>
      </c>
      <c r="C6" s="43" t="s">
        <v>3</v>
      </c>
      <c r="D6" s="48" t="s">
        <v>4</v>
      </c>
      <c r="E6" s="49"/>
      <c r="F6" s="50"/>
      <c r="G6" s="2" t="s">
        <v>5</v>
      </c>
      <c r="H6" s="3" t="s">
        <v>5</v>
      </c>
    </row>
    <row r="7" spans="1:8" s="1" customFormat="1" ht="21" x14ac:dyDescent="0.35">
      <c r="A7" s="44"/>
      <c r="B7" s="44"/>
      <c r="C7" s="44"/>
      <c r="D7" s="4" t="s">
        <v>6</v>
      </c>
      <c r="E7" s="4" t="s">
        <v>7</v>
      </c>
      <c r="F7" s="4" t="s">
        <v>8</v>
      </c>
      <c r="G7" s="5" t="s">
        <v>9</v>
      </c>
      <c r="H7" s="6" t="s">
        <v>10</v>
      </c>
    </row>
    <row r="8" spans="1:8" s="1" customFormat="1" ht="21" x14ac:dyDescent="0.35">
      <c r="A8" s="36">
        <v>1</v>
      </c>
      <c r="B8" s="38" t="s">
        <v>11</v>
      </c>
      <c r="C8" s="39"/>
      <c r="D8" s="39"/>
      <c r="E8" s="39"/>
      <c r="F8" s="39"/>
      <c r="G8" s="39"/>
      <c r="H8" s="40"/>
    </row>
    <row r="9" spans="1:8" s="1" customFormat="1" ht="21" x14ac:dyDescent="0.35">
      <c r="A9" s="7"/>
      <c r="B9" s="8" t="s">
        <v>12</v>
      </c>
      <c r="C9" s="9">
        <v>6</v>
      </c>
      <c r="D9" s="10">
        <v>5.25</v>
      </c>
      <c r="E9" s="10">
        <v>5.75</v>
      </c>
      <c r="F9" s="10">
        <v>5.25</v>
      </c>
      <c r="G9" s="11">
        <f>SUM(D9:F9)</f>
        <v>16.25</v>
      </c>
      <c r="H9" s="12">
        <f>G9/3</f>
        <v>5.416666666666667</v>
      </c>
    </row>
    <row r="10" spans="1:8" s="1" customFormat="1" ht="21" x14ac:dyDescent="0.35">
      <c r="A10" s="7"/>
      <c r="B10" s="13" t="s">
        <v>13</v>
      </c>
      <c r="C10" s="14">
        <v>6</v>
      </c>
      <c r="D10" s="15">
        <v>5.25</v>
      </c>
      <c r="E10" s="15">
        <v>5.25</v>
      </c>
      <c r="F10" s="15">
        <v>5.5</v>
      </c>
      <c r="G10" s="16">
        <f t="shared" ref="G10:G14" si="0">SUM(D10:F10)</f>
        <v>16</v>
      </c>
      <c r="H10" s="17">
        <f t="shared" ref="H10:H15" si="1">G10/3</f>
        <v>5.333333333333333</v>
      </c>
    </row>
    <row r="11" spans="1:8" s="1" customFormat="1" ht="21" x14ac:dyDescent="0.35">
      <c r="A11" s="7"/>
      <c r="B11" s="13" t="s">
        <v>14</v>
      </c>
      <c r="C11" s="14">
        <v>6</v>
      </c>
      <c r="D11" s="15">
        <v>5.18</v>
      </c>
      <c r="E11" s="15">
        <v>5.32</v>
      </c>
      <c r="F11" s="15">
        <v>5.18</v>
      </c>
      <c r="G11" s="16">
        <f t="shared" si="0"/>
        <v>15.68</v>
      </c>
      <c r="H11" s="17">
        <f t="shared" si="1"/>
        <v>5.2266666666666666</v>
      </c>
    </row>
    <row r="12" spans="1:8" s="1" customFormat="1" ht="21" x14ac:dyDescent="0.35">
      <c r="A12" s="7"/>
      <c r="B12" s="13" t="s">
        <v>15</v>
      </c>
      <c r="C12" s="14">
        <v>6</v>
      </c>
      <c r="D12" s="15">
        <v>4.5</v>
      </c>
      <c r="E12" s="15">
        <v>4.5</v>
      </c>
      <c r="F12" s="15">
        <v>4.2</v>
      </c>
      <c r="G12" s="16">
        <f t="shared" si="0"/>
        <v>13.2</v>
      </c>
      <c r="H12" s="17">
        <f t="shared" si="1"/>
        <v>4.3999999999999995</v>
      </c>
    </row>
    <row r="13" spans="1:8" s="1" customFormat="1" ht="21" x14ac:dyDescent="0.35">
      <c r="A13" s="7"/>
      <c r="B13" s="13" t="s">
        <v>16</v>
      </c>
      <c r="C13" s="14">
        <v>8</v>
      </c>
      <c r="D13" s="15">
        <v>6.29</v>
      </c>
      <c r="E13" s="15">
        <v>6.29</v>
      </c>
      <c r="F13" s="15">
        <v>6.57</v>
      </c>
      <c r="G13" s="16">
        <f t="shared" si="0"/>
        <v>19.149999999999999</v>
      </c>
      <c r="H13" s="17">
        <f t="shared" si="1"/>
        <v>6.3833333333333329</v>
      </c>
    </row>
    <row r="14" spans="1:8" s="1" customFormat="1" ht="21" x14ac:dyDescent="0.35">
      <c r="A14" s="7"/>
      <c r="B14" s="18" t="s">
        <v>17</v>
      </c>
      <c r="C14" s="19">
        <v>8</v>
      </c>
      <c r="D14" s="20">
        <v>6.3</v>
      </c>
      <c r="E14" s="20">
        <v>6.3</v>
      </c>
      <c r="F14" s="20">
        <v>6.3</v>
      </c>
      <c r="G14" s="21">
        <f t="shared" si="0"/>
        <v>18.899999999999999</v>
      </c>
      <c r="H14" s="22">
        <f t="shared" si="1"/>
        <v>6.3</v>
      </c>
    </row>
    <row r="15" spans="1:8" s="1" customFormat="1" ht="21" x14ac:dyDescent="0.35">
      <c r="A15" s="7"/>
      <c r="B15" s="23" t="s">
        <v>9</v>
      </c>
      <c r="C15" s="23">
        <f>SUM(C9:C14)</f>
        <v>40</v>
      </c>
      <c r="D15" s="24">
        <f>SUM(D9:D14)</f>
        <v>32.769999999999996</v>
      </c>
      <c r="E15" s="24">
        <f>SUM(E9:E14)</f>
        <v>33.409999999999997</v>
      </c>
      <c r="F15" s="24">
        <f>SUM(F9:F14)</f>
        <v>33</v>
      </c>
      <c r="G15" s="25">
        <f>SUM(G9:G14)</f>
        <v>99.18</v>
      </c>
      <c r="H15" s="26">
        <f t="shared" si="1"/>
        <v>33.06</v>
      </c>
    </row>
    <row r="16" spans="1:8" s="1" customFormat="1" ht="21" x14ac:dyDescent="0.35">
      <c r="A16" s="3">
        <v>2</v>
      </c>
      <c r="B16" s="38" t="s">
        <v>18</v>
      </c>
      <c r="C16" s="39"/>
      <c r="D16" s="39"/>
      <c r="E16" s="39"/>
      <c r="F16" s="39"/>
      <c r="G16" s="39"/>
      <c r="H16" s="40"/>
    </row>
    <row r="17" spans="1:8" s="1" customFormat="1" ht="21" x14ac:dyDescent="0.35">
      <c r="A17" s="7"/>
      <c r="B17" s="8" t="s">
        <v>19</v>
      </c>
      <c r="C17" s="9">
        <v>24</v>
      </c>
      <c r="D17" s="10">
        <v>14</v>
      </c>
      <c r="E17" s="10">
        <v>15</v>
      </c>
      <c r="F17" s="10">
        <v>14</v>
      </c>
      <c r="G17" s="27">
        <f>SUM(D17:F17)</f>
        <v>43</v>
      </c>
      <c r="H17" s="12">
        <f>G17/3</f>
        <v>14.333333333333334</v>
      </c>
    </row>
    <row r="18" spans="1:8" s="1" customFormat="1" ht="21" x14ac:dyDescent="0.35">
      <c r="A18" s="7"/>
      <c r="B18" s="13" t="s">
        <v>20</v>
      </c>
      <c r="C18" s="14">
        <v>12</v>
      </c>
      <c r="D18" s="15">
        <v>7</v>
      </c>
      <c r="E18" s="15">
        <v>8</v>
      </c>
      <c r="F18" s="15">
        <v>8</v>
      </c>
      <c r="G18" s="16">
        <f t="shared" ref="G18:G22" si="2">SUM(D18:F18)</f>
        <v>23</v>
      </c>
      <c r="H18" s="17">
        <f t="shared" ref="H18:H24" si="3">G18/3</f>
        <v>7.666666666666667</v>
      </c>
    </row>
    <row r="19" spans="1:8" s="1" customFormat="1" ht="21" x14ac:dyDescent="0.35">
      <c r="A19" s="7"/>
      <c r="B19" s="13" t="s">
        <v>21</v>
      </c>
      <c r="C19" s="14">
        <v>8</v>
      </c>
      <c r="D19" s="15">
        <v>6</v>
      </c>
      <c r="E19" s="15">
        <v>6</v>
      </c>
      <c r="F19" s="15">
        <v>6</v>
      </c>
      <c r="G19" s="16">
        <f t="shared" si="2"/>
        <v>18</v>
      </c>
      <c r="H19" s="17">
        <f t="shared" si="3"/>
        <v>6</v>
      </c>
    </row>
    <row r="20" spans="1:8" s="1" customFormat="1" ht="21" x14ac:dyDescent="0.35">
      <c r="A20" s="7"/>
      <c r="B20" s="13" t="s">
        <v>22</v>
      </c>
      <c r="C20" s="14">
        <v>4</v>
      </c>
      <c r="D20" s="15">
        <v>3</v>
      </c>
      <c r="E20" s="15">
        <v>3</v>
      </c>
      <c r="F20" s="15">
        <v>3</v>
      </c>
      <c r="G20" s="16">
        <f t="shared" si="2"/>
        <v>9</v>
      </c>
      <c r="H20" s="17">
        <f t="shared" si="3"/>
        <v>3</v>
      </c>
    </row>
    <row r="21" spans="1:8" s="1" customFormat="1" ht="21" x14ac:dyDescent="0.35">
      <c r="A21" s="7"/>
      <c r="B21" s="13" t="s">
        <v>23</v>
      </c>
      <c r="C21" s="14">
        <v>8</v>
      </c>
      <c r="D21" s="15">
        <v>6</v>
      </c>
      <c r="E21" s="15">
        <v>6</v>
      </c>
      <c r="F21" s="15">
        <v>6</v>
      </c>
      <c r="G21" s="16">
        <f t="shared" si="2"/>
        <v>18</v>
      </c>
      <c r="H21" s="17">
        <f t="shared" si="3"/>
        <v>6</v>
      </c>
    </row>
    <row r="22" spans="1:8" s="1" customFormat="1" ht="21" x14ac:dyDescent="0.35">
      <c r="A22" s="7"/>
      <c r="B22" s="18" t="s">
        <v>24</v>
      </c>
      <c r="C22" s="19">
        <v>4</v>
      </c>
      <c r="D22" s="20">
        <v>3</v>
      </c>
      <c r="E22" s="20">
        <v>3</v>
      </c>
      <c r="F22" s="20">
        <v>3</v>
      </c>
      <c r="G22" s="28">
        <f t="shared" si="2"/>
        <v>9</v>
      </c>
      <c r="H22" s="29">
        <f t="shared" si="3"/>
        <v>3</v>
      </c>
    </row>
    <row r="23" spans="1:8" s="1" customFormat="1" ht="21" x14ac:dyDescent="0.35">
      <c r="A23" s="7"/>
      <c r="B23" s="23" t="s">
        <v>9</v>
      </c>
      <c r="C23" s="23">
        <f>SUM(C17:C22)</f>
        <v>60</v>
      </c>
      <c r="D23" s="24">
        <f>SUM(D17:D22)</f>
        <v>39</v>
      </c>
      <c r="E23" s="24">
        <f>SUM(E17:E22)</f>
        <v>41</v>
      </c>
      <c r="F23" s="24">
        <f>SUM(F17:F22)</f>
        <v>40</v>
      </c>
      <c r="G23" s="25">
        <f>SUM(G17:G22)</f>
        <v>120</v>
      </c>
      <c r="H23" s="30">
        <f t="shared" si="3"/>
        <v>40</v>
      </c>
    </row>
    <row r="24" spans="1:8" s="1" customFormat="1" ht="21" x14ac:dyDescent="0.35">
      <c r="A24" s="31"/>
      <c r="B24" s="32" t="s">
        <v>25</v>
      </c>
      <c r="C24" s="32">
        <f>C15+C23</f>
        <v>100</v>
      </c>
      <c r="D24" s="32">
        <f t="shared" ref="D24" si="4">D15+D23</f>
        <v>71.77</v>
      </c>
      <c r="E24" s="32">
        <f t="shared" ref="E24:G24" si="5">E15+E23</f>
        <v>74.41</v>
      </c>
      <c r="F24" s="32">
        <f t="shared" ref="F24" si="6">F15+F23</f>
        <v>73</v>
      </c>
      <c r="G24" s="32">
        <f t="shared" si="5"/>
        <v>219.18</v>
      </c>
      <c r="H24" s="26">
        <f t="shared" si="3"/>
        <v>73.06</v>
      </c>
    </row>
    <row r="25" spans="1:8" s="1" customFormat="1" ht="12" customHeight="1" x14ac:dyDescent="0.35"/>
    <row r="26" spans="1:8" s="1" customFormat="1" ht="21" x14ac:dyDescent="0.35">
      <c r="B26" s="33" t="s">
        <v>26</v>
      </c>
      <c r="F26" s="52" t="s">
        <v>27</v>
      </c>
      <c r="G26" s="52"/>
      <c r="H26" s="52"/>
    </row>
    <row r="27" spans="1:8" s="1" customFormat="1" ht="21" x14ac:dyDescent="0.35"/>
    <row r="28" spans="1:8" s="1" customFormat="1" ht="21" x14ac:dyDescent="0.35">
      <c r="B28" s="1" t="s">
        <v>39</v>
      </c>
    </row>
    <row r="29" spans="1:8" s="1" customFormat="1" ht="21" x14ac:dyDescent="0.35">
      <c r="B29" s="1" t="s">
        <v>28</v>
      </c>
    </row>
    <row r="30" spans="1:8" s="1" customFormat="1" ht="21" x14ac:dyDescent="0.35">
      <c r="B30" s="41" t="s">
        <v>29</v>
      </c>
      <c r="C30" s="41"/>
      <c r="D30" s="41"/>
      <c r="E30" s="41"/>
      <c r="F30" s="41"/>
      <c r="G30" s="41"/>
    </row>
    <row r="31" spans="1:8" s="1" customFormat="1" ht="21" x14ac:dyDescent="0.35">
      <c r="B31" s="41" t="s">
        <v>43</v>
      </c>
      <c r="C31" s="41"/>
      <c r="D31" s="41"/>
      <c r="E31" s="41"/>
      <c r="F31" s="41"/>
      <c r="G31" s="41"/>
    </row>
    <row r="32" spans="1:8" s="1" customFormat="1" ht="21" x14ac:dyDescent="0.35">
      <c r="B32" s="41" t="s">
        <v>42</v>
      </c>
      <c r="C32" s="41"/>
      <c r="D32" s="41"/>
      <c r="E32" s="41"/>
      <c r="F32" s="41"/>
      <c r="G32" s="41"/>
    </row>
    <row r="33" spans="1:8" s="1" customFormat="1" ht="21" x14ac:dyDescent="0.35">
      <c r="B33" s="41" t="s">
        <v>50</v>
      </c>
      <c r="C33" s="41"/>
      <c r="D33" s="41"/>
      <c r="E33" s="41"/>
      <c r="F33" s="41"/>
      <c r="G33" s="41"/>
    </row>
    <row r="34" spans="1:8" s="1" customFormat="1" ht="16.5" customHeight="1" x14ac:dyDescent="0.35"/>
    <row r="35" spans="1:8" s="1" customFormat="1" ht="21" x14ac:dyDescent="0.35">
      <c r="B35" s="1" t="s">
        <v>40</v>
      </c>
      <c r="C35" s="41" t="s">
        <v>38</v>
      </c>
      <c r="D35" s="41"/>
      <c r="E35" s="41"/>
      <c r="F35" s="41"/>
      <c r="G35" s="41"/>
      <c r="H35" s="41"/>
    </row>
    <row r="36" spans="1:8" s="1" customFormat="1" ht="21" x14ac:dyDescent="0.35">
      <c r="B36" s="1" t="s">
        <v>45</v>
      </c>
      <c r="C36" s="41" t="s">
        <v>44</v>
      </c>
      <c r="D36" s="41"/>
      <c r="E36" s="41"/>
      <c r="F36" s="41"/>
      <c r="G36" s="41"/>
      <c r="H36" s="41"/>
    </row>
    <row r="37" spans="1:8" s="1" customFormat="1" ht="21" x14ac:dyDescent="0.35">
      <c r="B37" s="1" t="s">
        <v>41</v>
      </c>
      <c r="C37" s="41" t="s">
        <v>46</v>
      </c>
      <c r="D37" s="41"/>
      <c r="E37" s="41"/>
      <c r="F37" s="41"/>
      <c r="G37" s="41"/>
      <c r="H37" s="41"/>
    </row>
    <row r="38" spans="1:8" s="1" customFormat="1" ht="21" x14ac:dyDescent="0.35">
      <c r="B38" s="37" t="s">
        <v>51</v>
      </c>
      <c r="C38" s="41" t="s">
        <v>51</v>
      </c>
      <c r="D38" s="41"/>
      <c r="E38" s="41"/>
      <c r="F38" s="41"/>
      <c r="G38" s="41"/>
      <c r="H38" s="41"/>
    </row>
    <row r="39" spans="1:8" s="1" customFormat="1" ht="21" x14ac:dyDescent="0.35"/>
    <row r="40" spans="1:8" s="1" customFormat="1" ht="21" x14ac:dyDescent="0.35">
      <c r="A40" s="41"/>
      <c r="B40" s="41"/>
      <c r="C40" s="41"/>
      <c r="D40" s="41"/>
      <c r="E40" s="41"/>
      <c r="F40" s="41"/>
      <c r="G40" s="41"/>
    </row>
    <row r="41" spans="1:8" s="1" customFormat="1" ht="21" x14ac:dyDescent="0.35">
      <c r="A41" s="41" t="s">
        <v>30</v>
      </c>
      <c r="B41" s="41"/>
      <c r="C41" s="41"/>
      <c r="D41" s="41"/>
      <c r="E41" s="41"/>
      <c r="F41" s="41"/>
      <c r="G41" s="41"/>
    </row>
    <row r="42" spans="1:8" s="1" customFormat="1" ht="21" x14ac:dyDescent="0.35"/>
    <row r="43" spans="1:8" s="1" customFormat="1" ht="23.25" x14ac:dyDescent="0.35">
      <c r="A43" s="45" t="s">
        <v>31</v>
      </c>
      <c r="B43" s="45"/>
      <c r="C43" s="45"/>
      <c r="D43" s="45"/>
      <c r="E43" s="45"/>
      <c r="F43" s="45"/>
      <c r="G43" s="45"/>
    </row>
    <row r="44" spans="1:8" s="1" customFormat="1" ht="21" x14ac:dyDescent="0.35">
      <c r="A44" s="41"/>
      <c r="B44" s="41"/>
      <c r="C44" s="41"/>
      <c r="D44" s="41"/>
      <c r="E44" s="41"/>
      <c r="F44" s="41"/>
      <c r="G44" s="41"/>
    </row>
    <row r="45" spans="1:8" s="1" customFormat="1" ht="21" x14ac:dyDescent="0.35">
      <c r="A45" s="46" t="s">
        <v>32</v>
      </c>
      <c r="B45" s="46"/>
      <c r="C45" s="46"/>
      <c r="D45" s="46"/>
      <c r="E45" s="46"/>
      <c r="F45" s="46"/>
      <c r="G45" s="46"/>
    </row>
    <row r="46" spans="1:8" s="1" customFormat="1" ht="21" x14ac:dyDescent="0.35">
      <c r="D46" s="1" t="s">
        <v>28</v>
      </c>
      <c r="F46" s="1" t="s">
        <v>28</v>
      </c>
    </row>
    <row r="47" spans="1:8" s="1" customFormat="1" ht="23.25" x14ac:dyDescent="0.35">
      <c r="A47" s="34">
        <v>1</v>
      </c>
      <c r="B47" s="34" t="s">
        <v>33</v>
      </c>
    </row>
    <row r="48" spans="1:8" s="1" customFormat="1" ht="21" x14ac:dyDescent="0.35">
      <c r="B48" s="47" t="s">
        <v>34</v>
      </c>
      <c r="C48" s="47"/>
      <c r="D48" s="47"/>
      <c r="E48" s="47"/>
      <c r="F48" s="47"/>
      <c r="G48" s="47"/>
      <c r="H48" s="47"/>
    </row>
    <row r="49" spans="1:10" s="1" customFormat="1" ht="21" x14ac:dyDescent="0.35">
      <c r="B49" s="41" t="s">
        <v>35</v>
      </c>
      <c r="C49" s="41"/>
      <c r="D49" s="41"/>
      <c r="E49" s="41"/>
      <c r="F49" s="41"/>
      <c r="G49" s="41"/>
      <c r="H49" s="41"/>
    </row>
    <row r="50" spans="1:10" s="1" customFormat="1" ht="21" x14ac:dyDescent="0.35">
      <c r="B50" s="41" t="s">
        <v>35</v>
      </c>
      <c r="C50" s="41"/>
      <c r="D50" s="41"/>
      <c r="E50" s="41"/>
      <c r="F50" s="41"/>
      <c r="G50" s="41"/>
      <c r="H50" s="41"/>
    </row>
    <row r="51" spans="1:10" s="1" customFormat="1" ht="21" x14ac:dyDescent="0.35">
      <c r="B51" s="41" t="s">
        <v>35</v>
      </c>
      <c r="C51" s="41"/>
      <c r="D51" s="41"/>
      <c r="E51" s="41"/>
      <c r="F51" s="41"/>
      <c r="G51" s="41"/>
      <c r="H51" s="41"/>
    </row>
    <row r="52" spans="1:10" s="1" customFormat="1" ht="21" x14ac:dyDescent="0.35">
      <c r="B52" s="41" t="s">
        <v>35</v>
      </c>
      <c r="C52" s="41"/>
      <c r="D52" s="41"/>
      <c r="E52" s="41"/>
      <c r="F52" s="41"/>
      <c r="G52" s="41"/>
      <c r="H52" s="41"/>
    </row>
    <row r="53" spans="1:10" s="1" customFormat="1" ht="21" x14ac:dyDescent="0.35">
      <c r="B53" s="41" t="s">
        <v>35</v>
      </c>
      <c r="C53" s="41"/>
      <c r="D53" s="41"/>
      <c r="E53" s="41"/>
      <c r="F53" s="41"/>
      <c r="G53" s="41"/>
      <c r="H53" s="41"/>
    </row>
    <row r="54" spans="1:10" s="1" customFormat="1" ht="21" x14ac:dyDescent="0.35">
      <c r="B54" s="41" t="s">
        <v>35</v>
      </c>
      <c r="C54" s="41"/>
      <c r="D54" s="41"/>
      <c r="E54" s="41"/>
      <c r="F54" s="41"/>
      <c r="G54" s="41"/>
      <c r="H54" s="41"/>
    </row>
    <row r="55" spans="1:10" s="1" customFormat="1" ht="21" x14ac:dyDescent="0.35">
      <c r="B55" s="47"/>
      <c r="C55" s="47"/>
      <c r="D55" s="47"/>
      <c r="E55" s="47"/>
      <c r="F55" s="47"/>
      <c r="G55" s="47"/>
      <c r="J55" s="1" t="s">
        <v>28</v>
      </c>
    </row>
    <row r="56" spans="1:10" s="1" customFormat="1" ht="23.25" x14ac:dyDescent="0.35">
      <c r="A56" s="34">
        <v>2</v>
      </c>
      <c r="B56" s="34" t="s">
        <v>36</v>
      </c>
    </row>
    <row r="57" spans="1:10" s="1" customFormat="1" ht="21" x14ac:dyDescent="0.35">
      <c r="B57" s="47" t="s">
        <v>34</v>
      </c>
      <c r="C57" s="47"/>
      <c r="D57" s="47"/>
      <c r="E57" s="47"/>
      <c r="F57" s="47"/>
      <c r="G57" s="47"/>
      <c r="H57" s="47"/>
    </row>
    <row r="58" spans="1:10" s="1" customFormat="1" ht="21" x14ac:dyDescent="0.35">
      <c r="B58" s="41" t="s">
        <v>35</v>
      </c>
      <c r="C58" s="41"/>
      <c r="D58" s="41"/>
      <c r="E58" s="41"/>
      <c r="F58" s="41"/>
      <c r="G58" s="41"/>
      <c r="H58" s="41"/>
    </row>
    <row r="59" spans="1:10" s="1" customFormat="1" ht="21" x14ac:dyDescent="0.35">
      <c r="B59" s="41" t="s">
        <v>35</v>
      </c>
      <c r="C59" s="41"/>
      <c r="D59" s="41"/>
      <c r="E59" s="41"/>
      <c r="F59" s="41"/>
      <c r="G59" s="41"/>
      <c r="H59" s="41"/>
    </row>
    <row r="60" spans="1:10" s="1" customFormat="1" ht="21" x14ac:dyDescent="0.35">
      <c r="B60" s="41" t="s">
        <v>35</v>
      </c>
      <c r="C60" s="41"/>
      <c r="D60" s="41"/>
      <c r="E60" s="41"/>
      <c r="F60" s="41"/>
      <c r="G60" s="41"/>
      <c r="H60" s="41"/>
    </row>
    <row r="61" spans="1:10" s="1" customFormat="1" ht="21" x14ac:dyDescent="0.35">
      <c r="B61" s="41" t="s">
        <v>35</v>
      </c>
      <c r="C61" s="41"/>
      <c r="D61" s="41"/>
      <c r="E61" s="41"/>
      <c r="F61" s="41"/>
      <c r="G61" s="41"/>
      <c r="H61" s="41"/>
    </row>
    <row r="62" spans="1:10" s="1" customFormat="1" ht="21" x14ac:dyDescent="0.35">
      <c r="B62" s="41" t="s">
        <v>35</v>
      </c>
      <c r="C62" s="41"/>
      <c r="D62" s="41"/>
      <c r="E62" s="41"/>
      <c r="F62" s="41"/>
      <c r="G62" s="41"/>
      <c r="H62" s="41"/>
    </row>
    <row r="63" spans="1:10" s="1" customFormat="1" ht="21" x14ac:dyDescent="0.35">
      <c r="B63" s="41" t="s">
        <v>35</v>
      </c>
      <c r="C63" s="41"/>
      <c r="D63" s="41"/>
      <c r="E63" s="41"/>
      <c r="F63" s="41"/>
      <c r="G63" s="41"/>
      <c r="H63" s="41"/>
    </row>
    <row r="64" spans="1:10" s="1" customFormat="1" ht="21" x14ac:dyDescent="0.35">
      <c r="B64" s="47"/>
      <c r="C64" s="47"/>
      <c r="D64" s="47"/>
      <c r="E64" s="47"/>
      <c r="F64" s="47"/>
      <c r="G64" s="47"/>
    </row>
    <row r="65" spans="1:8" s="1" customFormat="1" ht="23.25" x14ac:dyDescent="0.35">
      <c r="A65" s="34">
        <v>3</v>
      </c>
      <c r="B65" s="34" t="s">
        <v>37</v>
      </c>
    </row>
    <row r="66" spans="1:8" s="1" customFormat="1" ht="21" x14ac:dyDescent="0.35">
      <c r="B66" s="47" t="s">
        <v>34</v>
      </c>
      <c r="C66" s="47"/>
      <c r="D66" s="47"/>
      <c r="E66" s="47"/>
      <c r="F66" s="47"/>
      <c r="G66" s="47"/>
      <c r="H66" s="47"/>
    </row>
    <row r="67" spans="1:8" s="1" customFormat="1" ht="21" x14ac:dyDescent="0.35">
      <c r="B67" s="41" t="s">
        <v>35</v>
      </c>
      <c r="C67" s="41"/>
      <c r="D67" s="41"/>
      <c r="E67" s="41"/>
      <c r="F67" s="41"/>
      <c r="G67" s="41"/>
      <c r="H67" s="41"/>
    </row>
    <row r="68" spans="1:8" s="1" customFormat="1" ht="21" x14ac:dyDescent="0.35">
      <c r="B68" s="41" t="s">
        <v>35</v>
      </c>
      <c r="C68" s="41"/>
      <c r="D68" s="41"/>
      <c r="E68" s="41"/>
      <c r="F68" s="41"/>
      <c r="G68" s="41"/>
      <c r="H68" s="41"/>
    </row>
    <row r="69" spans="1:8" s="1" customFormat="1" ht="21" x14ac:dyDescent="0.35">
      <c r="B69" s="41" t="s">
        <v>35</v>
      </c>
      <c r="C69" s="41"/>
      <c r="D69" s="41"/>
      <c r="E69" s="41"/>
      <c r="F69" s="41"/>
      <c r="G69" s="41"/>
      <c r="H69" s="41"/>
    </row>
    <row r="70" spans="1:8" s="1" customFormat="1" ht="21" x14ac:dyDescent="0.35">
      <c r="B70" s="41" t="s">
        <v>35</v>
      </c>
      <c r="C70" s="41"/>
      <c r="D70" s="41"/>
      <c r="E70" s="41"/>
      <c r="F70" s="41"/>
      <c r="G70" s="41"/>
      <c r="H70" s="41"/>
    </row>
    <row r="71" spans="1:8" s="1" customFormat="1" ht="21" x14ac:dyDescent="0.35">
      <c r="B71" s="41" t="s">
        <v>35</v>
      </c>
      <c r="C71" s="41"/>
      <c r="D71" s="41"/>
      <c r="E71" s="41"/>
      <c r="F71" s="41"/>
      <c r="G71" s="41"/>
      <c r="H71" s="41"/>
    </row>
    <row r="72" spans="1:8" s="1" customFormat="1" ht="21" x14ac:dyDescent="0.35">
      <c r="B72" s="41" t="s">
        <v>35</v>
      </c>
      <c r="C72" s="41"/>
      <c r="D72" s="41"/>
      <c r="E72" s="41"/>
      <c r="F72" s="41"/>
      <c r="G72" s="41"/>
      <c r="H72" s="41"/>
    </row>
    <row r="73" spans="1:8" s="1" customFormat="1" ht="21" x14ac:dyDescent="0.35">
      <c r="B73" s="47"/>
      <c r="C73" s="47"/>
      <c r="D73" s="47"/>
      <c r="E73" s="47"/>
      <c r="F73" s="47"/>
      <c r="G73" s="47"/>
    </row>
    <row r="74" spans="1:8" s="1" customFormat="1" ht="21" x14ac:dyDescent="0.35">
      <c r="B74" s="47"/>
      <c r="C74" s="47"/>
      <c r="D74" s="47"/>
      <c r="E74" s="47"/>
      <c r="F74" s="47"/>
      <c r="G74" s="47"/>
    </row>
    <row r="75" spans="1:8" s="1" customFormat="1" ht="21" x14ac:dyDescent="0.35">
      <c r="B75" s="41"/>
      <c r="C75" s="41"/>
      <c r="D75" s="41"/>
      <c r="E75" s="41"/>
      <c r="F75" s="41"/>
      <c r="G75" s="41"/>
    </row>
    <row r="76" spans="1:8" s="1" customFormat="1" ht="21" x14ac:dyDescent="0.35">
      <c r="B76" s="41"/>
      <c r="C76" s="41"/>
      <c r="D76" s="41"/>
      <c r="E76" s="41"/>
      <c r="F76" s="41"/>
      <c r="G76" s="41"/>
    </row>
    <row r="77" spans="1:8" s="1" customFormat="1" ht="21" x14ac:dyDescent="0.35"/>
    <row r="78" spans="1:8" s="1" customFormat="1" ht="21" x14ac:dyDescent="0.35"/>
    <row r="79" spans="1:8" s="1" customFormat="1" ht="21" x14ac:dyDescent="0.35"/>
    <row r="80" spans="1:8" s="1" customFormat="1" ht="21" x14ac:dyDescent="0.35"/>
    <row r="81" s="1" customFormat="1" ht="21" x14ac:dyDescent="0.35"/>
    <row r="82" s="1" customFormat="1" ht="21" x14ac:dyDescent="0.35"/>
    <row r="83" s="1" customFormat="1" ht="21" x14ac:dyDescent="0.35"/>
    <row r="84" s="1" customFormat="1" ht="21" x14ac:dyDescent="0.35"/>
    <row r="85" s="1" customFormat="1" ht="21" x14ac:dyDescent="0.35"/>
    <row r="86" s="1" customFormat="1" ht="21" x14ac:dyDescent="0.35"/>
    <row r="87" s="1" customFormat="1" ht="21" x14ac:dyDescent="0.35"/>
    <row r="88" s="1" customFormat="1" ht="21" x14ac:dyDescent="0.35"/>
    <row r="89" s="1" customFormat="1" ht="21" x14ac:dyDescent="0.35"/>
    <row r="90" s="1" customFormat="1" ht="21" x14ac:dyDescent="0.35"/>
    <row r="91" s="1" customFormat="1" ht="21" x14ac:dyDescent="0.35"/>
    <row r="92" s="1" customFormat="1" ht="21" x14ac:dyDescent="0.35"/>
    <row r="93" s="1" customFormat="1" ht="21" x14ac:dyDescent="0.35"/>
  </sheetData>
  <mergeCells count="52">
    <mergeCell ref="A1:H1"/>
    <mergeCell ref="A2:H2"/>
    <mergeCell ref="A3:H3"/>
    <mergeCell ref="A4:H4"/>
    <mergeCell ref="D6:F6"/>
    <mergeCell ref="B72:H72"/>
    <mergeCell ref="B73:G73"/>
    <mergeCell ref="B74:G74"/>
    <mergeCell ref="B75:G75"/>
    <mergeCell ref="B76:G76"/>
    <mergeCell ref="B67:H67"/>
    <mergeCell ref="B68:H68"/>
    <mergeCell ref="B69:H69"/>
    <mergeCell ref="B70:H70"/>
    <mergeCell ref="B71:H71"/>
    <mergeCell ref="B61:H61"/>
    <mergeCell ref="B62:H62"/>
    <mergeCell ref="B63:H63"/>
    <mergeCell ref="B64:G64"/>
    <mergeCell ref="B66:H66"/>
    <mergeCell ref="B55:G55"/>
    <mergeCell ref="B57:H57"/>
    <mergeCell ref="B58:H58"/>
    <mergeCell ref="B59:H59"/>
    <mergeCell ref="B60:H60"/>
    <mergeCell ref="B50:H50"/>
    <mergeCell ref="B51:H51"/>
    <mergeCell ref="B52:H52"/>
    <mergeCell ref="B53:H53"/>
    <mergeCell ref="B54:H54"/>
    <mergeCell ref="A43:G43"/>
    <mergeCell ref="A44:G44"/>
    <mergeCell ref="A45:G45"/>
    <mergeCell ref="B48:H48"/>
    <mergeCell ref="B49:H49"/>
    <mergeCell ref="B31:G31"/>
    <mergeCell ref="B32:G32"/>
    <mergeCell ref="B33:G33"/>
    <mergeCell ref="A40:G40"/>
    <mergeCell ref="A41:G41"/>
    <mergeCell ref="C36:H36"/>
    <mergeCell ref="C35:H35"/>
    <mergeCell ref="C37:H37"/>
    <mergeCell ref="C38:H38"/>
    <mergeCell ref="B8:H8"/>
    <mergeCell ref="B16:H16"/>
    <mergeCell ref="F26:H26"/>
    <mergeCell ref="B30:G30"/>
    <mergeCell ref="A5:G5"/>
    <mergeCell ref="A6:A7"/>
    <mergeCell ref="B6:B7"/>
    <mergeCell ref="C6:C7"/>
  </mergeCells>
  <pageMargins left="0.31496062992126" right="0.118110236220472" top="0.55118110236220497" bottom="0.35433070866141703" header="0.31496062992126" footer="0.3149606299212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แบบสรุปผลการประเมิน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TUM</dc:creator>
  <cp:lastModifiedBy>K_Teerachai</cp:lastModifiedBy>
  <cp:lastPrinted>2020-11-04T06:11:57Z</cp:lastPrinted>
  <dcterms:created xsi:type="dcterms:W3CDTF">2019-03-19T13:22:00Z</dcterms:created>
  <dcterms:modified xsi:type="dcterms:W3CDTF">2022-03-06T03:46:29Z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1033-11.2.0.9684</vt:lpwstr>
  </property>
</Properties>
</file>